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 activeTab="2"/>
  </bookViews>
  <sheets>
    <sheet name="总控制价" sheetId="7" r:id="rId1"/>
    <sheet name="普通苗圃控制价" sheetId="6" r:id="rId2"/>
    <sheet name="景观苗圃控制价" sheetId="1" r:id="rId3"/>
  </sheets>
  <calcPr calcId="144525"/>
</workbook>
</file>

<file path=xl/sharedStrings.xml><?xml version="1.0" encoding="utf-8"?>
<sst xmlns="http://schemas.openxmlformats.org/spreadsheetml/2006/main" count="155" uniqueCount="108">
  <si>
    <t>弋江区两高苗圃总控制价</t>
  </si>
  <si>
    <t>单位：元</t>
  </si>
  <si>
    <t>序号</t>
  </si>
  <si>
    <t>项  目</t>
  </si>
  <si>
    <t>控制价</t>
  </si>
  <si>
    <t>备注</t>
  </si>
  <si>
    <t>普通苗圃</t>
  </si>
  <si>
    <t>景观苗圃</t>
  </si>
  <si>
    <t>合计</t>
  </si>
  <si>
    <t>弋江区两高苗圃（苗圃地）清单</t>
  </si>
  <si>
    <t>项目名称</t>
  </si>
  <si>
    <t>项目内容</t>
  </si>
  <si>
    <t>数量（株）</t>
  </si>
  <si>
    <t>综合单价
（元/株）</t>
  </si>
  <si>
    <t>小计   （元）</t>
  </si>
  <si>
    <t>1</t>
  </si>
  <si>
    <t>栽植香樟</t>
  </si>
  <si>
    <t>1、种类：香樟
2、胸径：5cm
3、养护期：1年；养护等级：一级
4、要求：树形优美,无病虫害,长势佳
5、说明：报价含苗木、栽植、养护等所有工作内容，投标人综合考虑
6、按照芜湖市绿化施工导则进行规范施工
7、未尽事宜详见图纸、招标文件、答疑、政府相关文件、规范等其它资料，满足验收要求</t>
  </si>
  <si>
    <t>乔木
根据现场实施实际工作量据实核算。</t>
  </si>
  <si>
    <t>2</t>
  </si>
  <si>
    <t>栽植栾树</t>
  </si>
  <si>
    <t>1、种类：栾树
2、胸径：5cm
3、养护期：1年；养护等级：一级
4、要求：树形优美,无病虫害,长势佳
5、说明：报价含苗木、栽植、养护等所有工作内容，投标人综合考虑
6、按照芜湖市绿化施工导则进行规范施工
7、未尽事宜详见图纸、招标文件、答疑、政府相关文件、规范等其它资料，满足验收要求</t>
  </si>
  <si>
    <t>3</t>
  </si>
  <si>
    <t>栽植无患子</t>
  </si>
  <si>
    <t>1、种类：无患子
2、胸径：5cm
3、养护期：1年；养护等级：一级
4、要求：树形优美,无病虫害,长势佳
5、说明：报价含苗木、栽植、养护等所有工作内容，投标人综合考虑
6、按照芜湖市绿化施工导则进行规范施工
7、未尽事宜详见图纸、招标文件、答疑、政府相关文件、规范等其它资料，满足验收要求</t>
  </si>
  <si>
    <t>4</t>
  </si>
  <si>
    <t>栽植樱花（晚樱、红花）</t>
  </si>
  <si>
    <t>1、种类：樱花（晚樱、红花）
2、地径：4cm
3、养护期：1年；养护等级：一级
4、要求：树形优美,无病虫害,长势佳
5、说明：报价含苗木、栽植、养护等所有工作内容，投标人综合考虑
6、按照芜湖市绿化施工导则进行规范施工
7、未尽事宜详见图纸、招标文件、答疑、政府相关文件、规范等其它资料，满足验收要求</t>
  </si>
  <si>
    <t>花灌木
根据现场实施实际工作量据实核算。</t>
  </si>
  <si>
    <t>5</t>
  </si>
  <si>
    <t>栽植红叶李</t>
  </si>
  <si>
    <t>1、种类：红叶李
2、地径：4cm
3、养护期：1年；养护等级：一级
4、要求：树形优美,无病虫害,长势佳
5、说明：报价含苗木、栽植、养护等所有工作内容，投标人综合考虑
6、按照芜湖市绿化施工导则进行规范施工
7、未尽事宜详见图纸、招标文件、答疑、政府相关文件、规范等其它资料，满足验收要求</t>
  </si>
  <si>
    <t>6</t>
  </si>
  <si>
    <t>栽植北美海棠（红花、红叶）</t>
  </si>
  <si>
    <t>1、种类：北美海棠（红花、红叶）
2、地径：4cm
3、养护期：1年；养护等级：一级
4、要求：树形优美,无病虫害,长势佳
5、说明：报价含苗木、栽植、养护等所有工作内容，投标人综合考虑
6、按照芜湖市绿化施工导则进行规范施工
7、未尽事宜详见图纸、招标文件、答疑、政府相关文件、规范等其它资料，满足验收要求</t>
  </si>
  <si>
    <t>7</t>
  </si>
  <si>
    <t>栽植鸡爪槭</t>
  </si>
  <si>
    <t>1、种类：鸡爪槭
2、地径：4cm
3、养护期：1年；养护等级：一级
4、要求：树形优美,无病虫害,长势佳上
5、说明：报价含苗木、栽植、养护等所有工作内容，投标人综合考虑
6、按照芜湖市绿化施工导则进行规范施工
7、未尽事宜详见图纸、招标文件、答疑、政府相关文件、规范等其它资料，满足验收要求</t>
  </si>
  <si>
    <t>8</t>
  </si>
  <si>
    <t>栽植红叶石楠球</t>
  </si>
  <si>
    <t>1、种类：红叶石楠球
2、冠幅：30-35cm
3、养护期：1年；养护等级：一级
4、要求：树形优美,无病虫害,长势佳上
5、说明：报价含苗木、栽植、养护等所有工作内容，投标人综合考虑
6、按照芜湖市绿化施工导则进行规范施工
7、未尽事宜详见图纸、招标文件、答疑、政府相关文件、规范等其它资料，满足验收要求</t>
  </si>
  <si>
    <t>球类
根据现场实施实际工作量据实核算。</t>
  </si>
  <si>
    <t>9</t>
  </si>
  <si>
    <t>栽植无刺枸骨球</t>
  </si>
  <si>
    <t>1、种类：无刺枸骨球
2、冠幅：30-35cm
3、养护期：1年；养护等级：一级
4、要求：树形优美,无病虫害,长势佳上
5、说明：报价含苗木、栽植、养护等所有工作内容，投标人综合考虑
6、按照芜湖市绿化施工导则进行规范施工
7、未尽事宜详见图纸、招标文件、答疑、政府相关文件、规范等其它资料，满足验收要求</t>
  </si>
  <si>
    <t>10</t>
  </si>
  <si>
    <t>野花组合和白三叶草种播种</t>
  </si>
  <si>
    <t>1、部位：施工范围内苗木栽植地
2、内容：含细整地、草种、人工播种、养护等所有工作内容，投标人综合考虑
3、野花组合草籽品种为：金盏菊，蓝花鼠尾草，美丽月见草，金鸡菊等
4、养护期：1年；养护等级：一级
5、按照芜湖市绿化施工导则进行规范施工
6、未尽事宜详见图纸、招标文件、答疑、政府相关文件、规范等其它资料，满足验收要求</t>
  </si>
  <si>
    <t>播种面积根据现场实施实际工作量据实核算，单位平方米。</t>
  </si>
  <si>
    <t>弋江区两高苗圃（景观苗圃地）清单</t>
  </si>
  <si>
    <t>清单</t>
  </si>
  <si>
    <t>乔木类</t>
  </si>
  <si>
    <t>土球大小（cm）</t>
  </si>
  <si>
    <t>起挖   （元/株）</t>
  </si>
  <si>
    <r>
      <rPr>
        <sz val="11"/>
        <color theme="1"/>
        <rFont val="等线"/>
        <charset val="134"/>
        <scheme val="minor"/>
      </rPr>
      <t xml:space="preserve">种植 </t>
    </r>
    <r>
      <rPr>
        <sz val="11"/>
        <color theme="1"/>
        <rFont val="等线"/>
        <charset val="134"/>
        <scheme val="minor"/>
      </rPr>
      <t xml:space="preserve">  </t>
    </r>
    <r>
      <rPr>
        <sz val="11"/>
        <color theme="1"/>
        <rFont val="等线"/>
        <charset val="134"/>
        <scheme val="minor"/>
      </rPr>
      <t>（元/株）</t>
    </r>
  </si>
  <si>
    <t>装运     （元/株）</t>
  </si>
  <si>
    <t>小计  （元/株）</t>
  </si>
  <si>
    <t>合计（元）</t>
  </si>
  <si>
    <t>胸径8-9cm</t>
  </si>
  <si>
    <t>一字桩、草绳裹干</t>
  </si>
  <si>
    <t>胸径10-11cm</t>
  </si>
  <si>
    <t>胸径12-13cm</t>
  </si>
  <si>
    <t>井字桩、草绳裹干</t>
  </si>
  <si>
    <t>胸径14-15cm</t>
  </si>
  <si>
    <t>胸径16-17cm</t>
  </si>
  <si>
    <t>胸径18-20cm</t>
  </si>
  <si>
    <t>胸径21-22cm</t>
  </si>
  <si>
    <t>胸径23-25cm</t>
  </si>
  <si>
    <t>铁丝攀线、草绳裹干</t>
  </si>
  <si>
    <t>胸径26-28cm</t>
  </si>
  <si>
    <t>胸径29-31cm</t>
  </si>
  <si>
    <t>落叶花灌木类</t>
  </si>
  <si>
    <r>
      <rPr>
        <sz val="11"/>
        <color theme="1"/>
        <rFont val="等线"/>
        <charset val="134"/>
        <scheme val="minor"/>
      </rPr>
      <t xml:space="preserve">起挖 </t>
    </r>
    <r>
      <rPr>
        <sz val="11"/>
        <color theme="1"/>
        <rFont val="等线"/>
        <charset val="134"/>
        <scheme val="minor"/>
      </rPr>
      <t xml:space="preserve">  </t>
    </r>
    <r>
      <rPr>
        <sz val="11"/>
        <color theme="1"/>
        <rFont val="等线"/>
        <charset val="134"/>
        <scheme val="minor"/>
      </rPr>
      <t>（元/株）</t>
    </r>
  </si>
  <si>
    <r>
      <rPr>
        <sz val="11"/>
        <color theme="1"/>
        <rFont val="等线"/>
        <charset val="134"/>
        <scheme val="minor"/>
      </rPr>
      <t xml:space="preserve">种植 </t>
    </r>
    <r>
      <rPr>
        <sz val="11"/>
        <color theme="1"/>
        <rFont val="等线"/>
        <charset val="134"/>
        <scheme val="minor"/>
      </rPr>
      <t xml:space="preserve">   </t>
    </r>
    <r>
      <rPr>
        <sz val="11"/>
        <color theme="1"/>
        <rFont val="等线"/>
        <charset val="134"/>
        <scheme val="minor"/>
      </rPr>
      <t>（元/株）</t>
    </r>
  </si>
  <si>
    <t>装运   （元/株）</t>
  </si>
  <si>
    <t>地径6-7cm</t>
  </si>
  <si>
    <t>地径8-9cm</t>
  </si>
  <si>
    <t>地径10-11cm</t>
  </si>
  <si>
    <t>地径12-13cm</t>
  </si>
  <si>
    <t>地径14-15cm</t>
  </si>
  <si>
    <t>常绿花灌木及球类</t>
  </si>
  <si>
    <t>土球大小</t>
  </si>
  <si>
    <r>
      <rPr>
        <sz val="11"/>
        <color theme="1"/>
        <rFont val="等线"/>
        <charset val="134"/>
        <scheme val="minor"/>
      </rPr>
      <t>冠幅8</t>
    </r>
    <r>
      <rPr>
        <sz val="11"/>
        <color theme="1"/>
        <rFont val="等线"/>
        <charset val="134"/>
        <scheme val="minor"/>
      </rPr>
      <t>0-100</t>
    </r>
    <r>
      <rPr>
        <sz val="11"/>
        <color theme="1"/>
        <rFont val="等线"/>
        <charset val="134"/>
        <scheme val="minor"/>
      </rPr>
      <t>cm</t>
    </r>
  </si>
  <si>
    <r>
      <rPr>
        <sz val="11"/>
        <color theme="1"/>
        <rFont val="等线"/>
        <charset val="134"/>
        <scheme val="minor"/>
      </rPr>
      <t>冠幅1</t>
    </r>
    <r>
      <rPr>
        <sz val="11"/>
        <color theme="1"/>
        <rFont val="等线"/>
        <charset val="134"/>
        <scheme val="minor"/>
      </rPr>
      <t>10-130</t>
    </r>
    <r>
      <rPr>
        <sz val="11"/>
        <color theme="1"/>
        <rFont val="等线"/>
        <charset val="134"/>
        <scheme val="minor"/>
      </rPr>
      <t>cm</t>
    </r>
  </si>
  <si>
    <r>
      <rPr>
        <sz val="11"/>
        <color theme="1"/>
        <rFont val="等线"/>
        <charset val="134"/>
        <scheme val="minor"/>
      </rPr>
      <t>冠幅1</t>
    </r>
    <r>
      <rPr>
        <sz val="11"/>
        <color theme="1"/>
        <rFont val="等线"/>
        <charset val="134"/>
        <scheme val="minor"/>
      </rPr>
      <t>40-160</t>
    </r>
    <r>
      <rPr>
        <sz val="11"/>
        <color theme="1"/>
        <rFont val="等线"/>
        <charset val="134"/>
        <scheme val="minor"/>
      </rPr>
      <t>cm</t>
    </r>
  </si>
  <si>
    <r>
      <rPr>
        <sz val="11"/>
        <color theme="1"/>
        <rFont val="等线"/>
        <charset val="134"/>
        <scheme val="minor"/>
      </rPr>
      <t>冠幅1</t>
    </r>
    <r>
      <rPr>
        <sz val="11"/>
        <color theme="1"/>
        <rFont val="等线"/>
        <charset val="134"/>
        <scheme val="minor"/>
      </rPr>
      <t>70-200</t>
    </r>
    <r>
      <rPr>
        <sz val="11"/>
        <color theme="1"/>
        <rFont val="等线"/>
        <charset val="134"/>
        <scheme val="minor"/>
      </rPr>
      <t>cm</t>
    </r>
  </si>
  <si>
    <r>
      <rPr>
        <sz val="11"/>
        <color theme="1"/>
        <rFont val="等线"/>
        <charset val="134"/>
        <scheme val="minor"/>
      </rPr>
      <t>冠幅2</t>
    </r>
    <r>
      <rPr>
        <sz val="11"/>
        <color theme="1"/>
        <rFont val="等线"/>
        <charset val="134"/>
        <scheme val="minor"/>
      </rPr>
      <t>10-250</t>
    </r>
    <r>
      <rPr>
        <sz val="11"/>
        <color theme="1"/>
        <rFont val="等线"/>
        <charset val="134"/>
        <scheme val="minor"/>
      </rPr>
      <t>cm</t>
    </r>
  </si>
  <si>
    <t>十字桩</t>
  </si>
  <si>
    <r>
      <rPr>
        <sz val="11"/>
        <color theme="1"/>
        <rFont val="等线"/>
        <charset val="134"/>
        <scheme val="minor"/>
      </rPr>
      <t>冠幅3</t>
    </r>
    <r>
      <rPr>
        <sz val="11"/>
        <color theme="1"/>
        <rFont val="等线"/>
        <charset val="134"/>
        <scheme val="minor"/>
      </rPr>
      <t>00-400</t>
    </r>
    <r>
      <rPr>
        <sz val="11"/>
        <color theme="1"/>
        <rFont val="等线"/>
        <charset val="134"/>
        <scheme val="minor"/>
      </rPr>
      <t>cm</t>
    </r>
  </si>
  <si>
    <r>
      <rPr>
        <sz val="11"/>
        <color theme="1"/>
        <rFont val="等线"/>
        <charset val="134"/>
        <scheme val="minor"/>
      </rPr>
      <t>冠幅4</t>
    </r>
    <r>
      <rPr>
        <sz val="11"/>
        <color theme="1"/>
        <rFont val="等线"/>
        <charset val="134"/>
        <scheme val="minor"/>
      </rPr>
      <t>50-600</t>
    </r>
    <r>
      <rPr>
        <sz val="11"/>
        <color theme="1"/>
        <rFont val="等线"/>
        <charset val="134"/>
        <scheme val="minor"/>
      </rPr>
      <t>cm</t>
    </r>
  </si>
  <si>
    <t>地被</t>
  </si>
  <si>
    <r>
      <t>种植 （元/m</t>
    </r>
    <r>
      <rPr>
        <vertAlign val="superscript"/>
        <sz val="11"/>
        <color theme="1"/>
        <rFont val="等线"/>
        <charset val="134"/>
        <scheme val="minor"/>
      </rPr>
      <t>2</t>
    </r>
    <r>
      <rPr>
        <sz val="11"/>
        <color theme="1"/>
        <rFont val="等线"/>
        <charset val="134"/>
        <scheme val="minor"/>
      </rPr>
      <t>）</t>
    </r>
  </si>
  <si>
    <r>
      <rPr>
        <sz val="11"/>
        <color theme="1"/>
        <rFont val="等线"/>
        <charset val="134"/>
        <scheme val="minor"/>
      </rPr>
      <t>数量（m</t>
    </r>
    <r>
      <rPr>
        <vertAlign val="superscript"/>
        <sz val="11"/>
        <color theme="1"/>
        <rFont val="等线"/>
        <charset val="134"/>
        <scheme val="minor"/>
      </rPr>
      <t>2</t>
    </r>
    <r>
      <rPr>
        <sz val="11"/>
        <color theme="1"/>
        <rFont val="等线"/>
        <charset val="134"/>
        <scheme val="minor"/>
      </rPr>
      <t>）</t>
    </r>
  </si>
  <si>
    <t>白三叶草种播种</t>
  </si>
  <si>
    <t>含白三叶草种、播种前整地、播种、浇水及一年养护等工作</t>
  </si>
  <si>
    <t>野花组合草种播种</t>
  </si>
  <si>
    <t>1、含野花组合草种、播种前整地、播种、浇水及一年养护等工作；
2、野花组合草籽品种为：金盏菊，蓝花鼠尾草，美丽月见草，金鸡菊等。</t>
  </si>
  <si>
    <t>总计</t>
  </si>
  <si>
    <t>备注：</t>
  </si>
  <si>
    <t>1、乔木土球的大小为胸径的6-8倍；花灌木土球的大小为地径的7-8倍或蓬径、高度的三分之一；</t>
  </si>
  <si>
    <t>2、苗木起挖工作内容包括：选苗、起挖、包扎土球、搬运集中及适时装车、回填树穴、清理垃圾等工作；</t>
  </si>
  <si>
    <t>3、苗木栽植工作包括：定点放线、树木修剪、搬运栽植（包含多次搬运）、做树围、裹干、树木支撑、浇水（吊水补水）养护等相关技术措施处理、及时清理垃圾外运、清扫现场等；</t>
  </si>
  <si>
    <t>4、苗木装运工作内容包括：自吊车及挖机二次吊机等；</t>
  </si>
  <si>
    <t>5、含打桩、修剪、装运、浇水、1年养护期等工作；养护期：1年；养护等级：一级；</t>
  </si>
  <si>
    <t>6、按照芜湖市绿化施工导则进行规范施工；</t>
  </si>
  <si>
    <t>7、起挖苗木所在地为：鸠江区三百亩苗圃、弋江区珩琅山苗圃。</t>
  </si>
  <si>
    <t>8、施工地点为：弋江区。面积约30000平方米，</t>
  </si>
  <si>
    <t>9、根据现场实施实际工作量据实核算。</t>
  </si>
</sst>
</file>

<file path=xl/styles.xml><?xml version="1.0" encoding="utf-8"?>
<styleSheet xmlns="http://schemas.openxmlformats.org/spreadsheetml/2006/main">
  <numFmts count="6">
    <numFmt numFmtId="44" formatCode="_ &quot;￥&quot;* #,##0.00_ ;_ &quot;￥&quot;* \-#,##0.00_ ;_ &quot;￥&quot;* &quot;-&quot;??_ ;_ @_ "/>
    <numFmt numFmtId="176" formatCode="0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177" formatCode="0.00_ "/>
  </numFmts>
  <fonts count="30">
    <font>
      <sz val="11"/>
      <color theme="1"/>
      <name val="等线"/>
      <charset val="134"/>
      <scheme val="minor"/>
    </font>
    <font>
      <sz val="20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b/>
      <sz val="12"/>
      <color theme="1"/>
      <name val="宋体"/>
      <charset val="134"/>
    </font>
    <font>
      <sz val="9"/>
      <color theme="1"/>
      <name val="宋体"/>
      <charset val="134"/>
    </font>
    <font>
      <b/>
      <sz val="16"/>
      <color theme="1"/>
      <name val="宋体"/>
      <charset val="134"/>
    </font>
    <font>
      <sz val="11"/>
      <color theme="1"/>
      <name val="宋体"/>
      <charset val="134"/>
    </font>
    <font>
      <sz val="10"/>
      <color theme="1"/>
      <name val="宋体"/>
      <charset val="134"/>
    </font>
    <font>
      <b/>
      <sz val="22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sz val="11"/>
      <color rgb="FF9C0006"/>
      <name val="等线"/>
      <charset val="0"/>
      <scheme val="minor"/>
    </font>
    <font>
      <b/>
      <sz val="15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theme="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rgb="FF3F3F3F"/>
      <name val="等线"/>
      <charset val="0"/>
      <scheme val="minor"/>
    </font>
    <font>
      <u/>
      <sz val="11"/>
      <color rgb="FF0000FF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vertAlign val="superscript"/>
      <sz val="11"/>
      <color theme="1"/>
      <name val="等线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5" fillId="5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1" borderId="13" applyNumberFormat="0" applyFon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8" fillId="9" borderId="12" applyNumberFormat="0" applyAlignment="0" applyProtection="0">
      <alignment vertical="center"/>
    </xf>
    <xf numFmtId="0" fontId="24" fillId="9" borderId="11" applyNumberFormat="0" applyAlignment="0" applyProtection="0">
      <alignment vertical="center"/>
    </xf>
    <xf numFmtId="0" fontId="25" fillId="19" borderId="15" applyNumberFormat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</cellStyleXfs>
  <cellXfs count="53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 wrapText="1"/>
    </xf>
    <xf numFmtId="0" fontId="0" fillId="0" borderId="5" xfId="0" applyFont="1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0" fillId="0" borderId="6" xfId="0" applyFont="1" applyBorder="1" applyAlignment="1">
      <alignment horizontal="center" vertical="center" wrapText="1"/>
    </xf>
    <xf numFmtId="0" fontId="0" fillId="0" borderId="7" xfId="0" applyFont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177" fontId="2" fillId="0" borderId="6" xfId="0" applyNumberFormat="1" applyFont="1" applyBorder="1" applyAlignment="1">
      <alignment horizontal="center" vertical="center" wrapText="1"/>
    </xf>
    <xf numFmtId="0" fontId="0" fillId="0" borderId="0" xfId="0" applyFont="1" applyBorder="1" applyAlignment="1">
      <alignment horizontal="left" vertical="center" wrapText="1"/>
    </xf>
    <xf numFmtId="0" fontId="0" fillId="0" borderId="0" xfId="0" applyBorder="1" applyAlignment="1">
      <alignment horizontal="left" vertical="center" wrapText="1"/>
    </xf>
    <xf numFmtId="0" fontId="0" fillId="0" borderId="0" xfId="0" applyFont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1" fillId="0" borderId="6" xfId="0" applyFont="1" applyBorder="1" applyAlignment="1">
      <alignment horizontal="center" vertical="center" wrapText="1"/>
    </xf>
    <xf numFmtId="176" fontId="2" fillId="0" borderId="6" xfId="0" applyNumberFormat="1" applyFont="1" applyBorder="1" applyAlignment="1">
      <alignment horizontal="center" vertical="center" wrapText="1"/>
    </xf>
    <xf numFmtId="0" fontId="3" fillId="0" borderId="0" xfId="0" applyNumberFormat="1" applyFont="1">
      <alignment vertical="center"/>
    </xf>
    <xf numFmtId="0" fontId="4" fillId="0" borderId="0" xfId="0" applyNumberFormat="1" applyFont="1">
      <alignment vertical="center"/>
    </xf>
    <xf numFmtId="0" fontId="4" fillId="0" borderId="0" xfId="0" applyNumberFormat="1" applyFont="1" applyAlignment="1">
      <alignment horizontal="center" vertical="center"/>
    </xf>
    <xf numFmtId="0" fontId="5" fillId="0" borderId="0" xfId="0" applyNumberFormat="1" applyFont="1" applyAlignment="1">
      <alignment horizontal="center" vertical="center"/>
    </xf>
    <xf numFmtId="0" fontId="5" fillId="0" borderId="0" xfId="0" applyNumberFormat="1" applyFont="1" applyAlignment="1">
      <alignment horizontal="right" vertical="center"/>
    </xf>
    <xf numFmtId="49" fontId="3" fillId="0" borderId="4" xfId="0" applyNumberFormat="1" applyFont="1" applyBorder="1" applyAlignment="1">
      <alignment horizontal="center" vertical="center"/>
    </xf>
    <xf numFmtId="49" fontId="3" fillId="0" borderId="6" xfId="0" applyNumberFormat="1" applyFont="1" applyBorder="1" applyAlignment="1">
      <alignment horizontal="center" vertical="center"/>
    </xf>
    <xf numFmtId="49" fontId="3" fillId="0" borderId="4" xfId="0" applyNumberFormat="1" applyFont="1" applyBorder="1" applyAlignment="1">
      <alignment horizontal="center" vertical="center" wrapText="1"/>
    </xf>
    <xf numFmtId="49" fontId="6" fillId="0" borderId="6" xfId="0" applyNumberFormat="1" applyFont="1" applyBorder="1" applyAlignment="1">
      <alignment horizontal="center" vertical="center"/>
    </xf>
    <xf numFmtId="49" fontId="6" fillId="0" borderId="6" xfId="0" applyNumberFormat="1" applyFont="1" applyBorder="1" applyAlignment="1">
      <alignment horizontal="center" vertical="center" wrapText="1"/>
    </xf>
    <xf numFmtId="49" fontId="6" fillId="0" borderId="6" xfId="0" applyNumberFormat="1" applyFont="1" applyBorder="1" applyAlignment="1">
      <alignment vertical="center" wrapText="1"/>
    </xf>
    <xf numFmtId="0" fontId="7" fillId="0" borderId="6" xfId="0" applyFont="1" applyBorder="1" applyAlignment="1">
      <alignment horizontal="center" vertical="center"/>
    </xf>
    <xf numFmtId="0" fontId="6" fillId="0" borderId="6" xfId="0" applyNumberFormat="1" applyFont="1" applyBorder="1" applyAlignment="1">
      <alignment horizontal="center" vertical="center"/>
    </xf>
    <xf numFmtId="0" fontId="6" fillId="0" borderId="6" xfId="0" applyNumberFormat="1" applyFont="1" applyBorder="1" applyAlignment="1">
      <alignment horizontal="center" vertical="center" wrapText="1"/>
    </xf>
    <xf numFmtId="0" fontId="3" fillId="0" borderId="6" xfId="0" applyNumberFormat="1" applyFont="1" applyBorder="1">
      <alignment vertical="center"/>
    </xf>
    <xf numFmtId="0" fontId="3" fillId="0" borderId="6" xfId="0" applyNumberFormat="1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9" fillId="0" borderId="6" xfId="0" applyFont="1" applyBorder="1" applyAlignment="1">
      <alignment horizontal="center" vertical="center"/>
    </xf>
    <xf numFmtId="0" fontId="9" fillId="0" borderId="6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6"/>
  <sheetViews>
    <sheetView workbookViewId="0">
      <selection activeCell="A1" sqref="A1:D6"/>
    </sheetView>
  </sheetViews>
  <sheetFormatPr defaultColWidth="9" defaultRowHeight="14.25" outlineLevelRow="5" outlineLevelCol="3"/>
  <cols>
    <col min="1" max="1" width="11.375" style="47" customWidth="1"/>
    <col min="2" max="2" width="13" customWidth="1"/>
    <col min="3" max="3" width="13.625" style="47" customWidth="1"/>
    <col min="4" max="4" width="22.5" customWidth="1"/>
  </cols>
  <sheetData>
    <row r="1" ht="68" customHeight="1" spans="1:4">
      <c r="A1" s="48" t="s">
        <v>0</v>
      </c>
      <c r="B1" s="48"/>
      <c r="C1" s="48"/>
      <c r="D1" s="48"/>
    </row>
    <row r="2" ht="21" customHeight="1" spans="1:4">
      <c r="A2" s="49"/>
      <c r="B2" s="50"/>
      <c r="C2" s="49"/>
      <c r="D2" s="50" t="s">
        <v>1</v>
      </c>
    </row>
    <row r="3" ht="22" customHeight="1" spans="1:4">
      <c r="A3" s="51" t="s">
        <v>2</v>
      </c>
      <c r="B3" s="51" t="s">
        <v>3</v>
      </c>
      <c r="C3" s="51" t="s">
        <v>4</v>
      </c>
      <c r="D3" s="52" t="s">
        <v>5</v>
      </c>
    </row>
    <row r="4" ht="25" customHeight="1" spans="1:4">
      <c r="A4" s="51">
        <v>1</v>
      </c>
      <c r="B4" s="52" t="s">
        <v>6</v>
      </c>
      <c r="C4" s="51"/>
      <c r="D4" s="52"/>
    </row>
    <row r="5" ht="27" customHeight="1" spans="1:4">
      <c r="A5" s="51">
        <v>2</v>
      </c>
      <c r="B5" s="52" t="s">
        <v>7</v>
      </c>
      <c r="C5" s="51"/>
      <c r="D5" s="52"/>
    </row>
    <row r="6" ht="24" customHeight="1" spans="1:4">
      <c r="A6" s="51"/>
      <c r="B6" s="52" t="s">
        <v>8</v>
      </c>
      <c r="C6" s="51"/>
      <c r="D6" s="52"/>
    </row>
  </sheetData>
  <mergeCells count="1">
    <mergeCell ref="A1:D1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5"/>
  <sheetViews>
    <sheetView topLeftCell="A9" workbookViewId="0">
      <selection activeCell="A1" sqref="A1:G13"/>
    </sheetView>
  </sheetViews>
  <sheetFormatPr defaultColWidth="9" defaultRowHeight="11.25" outlineLevelCol="6"/>
  <cols>
    <col min="1" max="1" width="4.375" style="32" customWidth="1"/>
    <col min="2" max="2" width="12.75" style="33" customWidth="1"/>
    <col min="3" max="3" width="40" style="32" customWidth="1"/>
    <col min="4" max="4" width="8.375" style="32" customWidth="1"/>
    <col min="5" max="5" width="12" style="33" customWidth="1"/>
    <col min="6" max="6" width="10" style="33" customWidth="1"/>
    <col min="7" max="7" width="16.5" style="33" customWidth="1"/>
    <col min="8" max="16384" width="9" style="32"/>
  </cols>
  <sheetData>
    <row r="1" ht="37.5" customHeight="1" spans="1:7">
      <c r="A1" s="34" t="s">
        <v>9</v>
      </c>
      <c r="B1" s="34"/>
      <c r="C1" s="34"/>
      <c r="D1" s="34"/>
      <c r="E1" s="34"/>
      <c r="F1" s="34"/>
      <c r="G1" s="35"/>
    </row>
    <row r="2" s="31" customFormat="1" ht="40.5" customHeight="1" spans="1:7">
      <c r="A2" s="36" t="s">
        <v>2</v>
      </c>
      <c r="B2" s="37" t="s">
        <v>10</v>
      </c>
      <c r="C2" s="37" t="s">
        <v>11</v>
      </c>
      <c r="D2" s="38" t="s">
        <v>12</v>
      </c>
      <c r="E2" s="38" t="s">
        <v>13</v>
      </c>
      <c r="F2" s="38" t="s">
        <v>14</v>
      </c>
      <c r="G2" s="38" t="s">
        <v>5</v>
      </c>
    </row>
    <row r="3" ht="129.95" customHeight="1" spans="1:7">
      <c r="A3" s="39" t="s">
        <v>15</v>
      </c>
      <c r="B3" s="40" t="s">
        <v>16</v>
      </c>
      <c r="C3" s="41" t="s">
        <v>17</v>
      </c>
      <c r="D3" s="42">
        <v>7000</v>
      </c>
      <c r="E3" s="43"/>
      <c r="F3" s="43"/>
      <c r="G3" s="44" t="s">
        <v>18</v>
      </c>
    </row>
    <row r="4" ht="129.95" customHeight="1" spans="1:7">
      <c r="A4" s="39" t="s">
        <v>19</v>
      </c>
      <c r="B4" s="40" t="s">
        <v>20</v>
      </c>
      <c r="C4" s="41" t="s">
        <v>21</v>
      </c>
      <c r="D4" s="42">
        <v>4000</v>
      </c>
      <c r="E4" s="43"/>
      <c r="F4" s="43"/>
      <c r="G4" s="44" t="s">
        <v>18</v>
      </c>
    </row>
    <row r="5" ht="129.95" customHeight="1" spans="1:7">
      <c r="A5" s="39" t="s">
        <v>22</v>
      </c>
      <c r="B5" s="40" t="s">
        <v>23</v>
      </c>
      <c r="C5" s="41" t="s">
        <v>24</v>
      </c>
      <c r="D5" s="42">
        <v>4000</v>
      </c>
      <c r="E5" s="43"/>
      <c r="F5" s="43"/>
      <c r="G5" s="44" t="s">
        <v>18</v>
      </c>
    </row>
    <row r="6" ht="129.95" customHeight="1" spans="1:7">
      <c r="A6" s="39" t="s">
        <v>25</v>
      </c>
      <c r="B6" s="40" t="s">
        <v>26</v>
      </c>
      <c r="C6" s="41" t="s">
        <v>27</v>
      </c>
      <c r="D6" s="42">
        <v>10000</v>
      </c>
      <c r="E6" s="43"/>
      <c r="F6" s="43"/>
      <c r="G6" s="44" t="s">
        <v>28</v>
      </c>
    </row>
    <row r="7" ht="129.95" customHeight="1" spans="1:7">
      <c r="A7" s="39" t="s">
        <v>29</v>
      </c>
      <c r="B7" s="40" t="s">
        <v>30</v>
      </c>
      <c r="C7" s="41" t="s">
        <v>31</v>
      </c>
      <c r="D7" s="42">
        <v>6000</v>
      </c>
      <c r="E7" s="43"/>
      <c r="F7" s="43"/>
      <c r="G7" s="44" t="s">
        <v>28</v>
      </c>
    </row>
    <row r="8" ht="129.95" customHeight="1" spans="1:7">
      <c r="A8" s="39" t="s">
        <v>32</v>
      </c>
      <c r="B8" s="40" t="s">
        <v>33</v>
      </c>
      <c r="C8" s="41" t="s">
        <v>34</v>
      </c>
      <c r="D8" s="42">
        <v>3000</v>
      </c>
      <c r="E8" s="43"/>
      <c r="F8" s="43"/>
      <c r="G8" s="44" t="s">
        <v>28</v>
      </c>
    </row>
    <row r="9" ht="129.95" customHeight="1" spans="1:7">
      <c r="A9" s="39" t="s">
        <v>35</v>
      </c>
      <c r="B9" s="40" t="s">
        <v>36</v>
      </c>
      <c r="C9" s="41" t="s">
        <v>37</v>
      </c>
      <c r="D9" s="42">
        <v>3000</v>
      </c>
      <c r="E9" s="43"/>
      <c r="F9" s="43"/>
      <c r="G9" s="44" t="s">
        <v>28</v>
      </c>
    </row>
    <row r="10" ht="129.95" customHeight="1" spans="1:7">
      <c r="A10" s="39" t="s">
        <v>38</v>
      </c>
      <c r="B10" s="40" t="s">
        <v>39</v>
      </c>
      <c r="C10" s="41" t="s">
        <v>40</v>
      </c>
      <c r="D10" s="42">
        <v>40000</v>
      </c>
      <c r="E10" s="43"/>
      <c r="F10" s="43"/>
      <c r="G10" s="44" t="s">
        <v>41</v>
      </c>
    </row>
    <row r="11" ht="129.95" customHeight="1" spans="1:7">
      <c r="A11" s="39" t="s">
        <v>42</v>
      </c>
      <c r="B11" s="40" t="s">
        <v>43</v>
      </c>
      <c r="C11" s="41" t="s">
        <v>44</v>
      </c>
      <c r="D11" s="42">
        <v>20000</v>
      </c>
      <c r="E11" s="43"/>
      <c r="F11" s="43"/>
      <c r="G11" s="44" t="s">
        <v>41</v>
      </c>
    </row>
    <row r="12" ht="129.95" customHeight="1" spans="1:7">
      <c r="A12" s="39" t="s">
        <v>45</v>
      </c>
      <c r="B12" s="40" t="s">
        <v>46</v>
      </c>
      <c r="C12" s="41" t="s">
        <v>47</v>
      </c>
      <c r="D12" s="42">
        <v>500000</v>
      </c>
      <c r="E12" s="43"/>
      <c r="F12" s="43"/>
      <c r="G12" s="44" t="s">
        <v>48</v>
      </c>
    </row>
    <row r="13" s="31" customFormat="1" ht="25.5" customHeight="1" spans="1:7">
      <c r="A13" s="45"/>
      <c r="B13" s="46" t="s">
        <v>8</v>
      </c>
      <c r="C13" s="45"/>
      <c r="D13" s="45"/>
      <c r="E13" s="46"/>
      <c r="F13" s="46"/>
      <c r="G13" s="46"/>
    </row>
    <row r="14" ht="16.9" customHeight="1"/>
    <row r="15" ht="16.9" customHeight="1"/>
  </sheetData>
  <mergeCells count="1">
    <mergeCell ref="A1:G1"/>
  </mergeCells>
  <printOptions horizontalCentered="1"/>
  <pageMargins left="0.397222222222222" right="0.397222222222222" top="0.751388888888889" bottom="0.751388888888889" header="0.298611111111111" footer="0.298611111111111"/>
  <pageSetup paperSize="9" orientation="portrait"/>
  <headerFooter/>
  <rowBreaks count="1" manualBreakCount="1">
    <brk id="13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8"/>
  <sheetViews>
    <sheetView tabSelected="1" workbookViewId="0">
      <selection activeCell="D34" sqref="D34:G34"/>
    </sheetView>
  </sheetViews>
  <sheetFormatPr defaultColWidth="9" defaultRowHeight="14.25"/>
  <cols>
    <col min="2" max="2" width="14.875" customWidth="1"/>
    <col min="10" max="10" width="18" customWidth="1"/>
  </cols>
  <sheetData>
    <row r="1" ht="25.5" spans="1:10">
      <c r="A1" s="1" t="s">
        <v>49</v>
      </c>
      <c r="B1" s="1"/>
      <c r="C1" s="1"/>
      <c r="D1" s="1"/>
      <c r="E1" s="1"/>
      <c r="F1" s="1"/>
      <c r="G1" s="1"/>
      <c r="H1" s="1"/>
      <c r="I1" s="1"/>
      <c r="J1" s="1"/>
    </row>
    <row r="2" ht="25.5" spans="1:10">
      <c r="A2" s="2"/>
      <c r="B2" s="3"/>
      <c r="C2" s="4"/>
      <c r="D2" s="5" t="s">
        <v>50</v>
      </c>
      <c r="E2" s="6"/>
      <c r="F2" s="6"/>
      <c r="G2" s="6"/>
      <c r="H2" s="6"/>
      <c r="I2" s="15"/>
      <c r="J2" s="29"/>
    </row>
    <row r="3" ht="28.5" spans="1:10">
      <c r="A3" s="7" t="s">
        <v>2</v>
      </c>
      <c r="B3" s="7" t="s">
        <v>51</v>
      </c>
      <c r="C3" s="7" t="s">
        <v>52</v>
      </c>
      <c r="D3" s="5" t="s">
        <v>53</v>
      </c>
      <c r="E3" s="5" t="s">
        <v>54</v>
      </c>
      <c r="F3" s="8" t="s">
        <v>55</v>
      </c>
      <c r="G3" s="8" t="s">
        <v>56</v>
      </c>
      <c r="H3" s="8" t="s">
        <v>12</v>
      </c>
      <c r="I3" s="8" t="s">
        <v>57</v>
      </c>
      <c r="J3" s="7" t="s">
        <v>5</v>
      </c>
    </row>
    <row r="4" spans="1:10">
      <c r="A4" s="9">
        <v>1</v>
      </c>
      <c r="B4" s="9" t="s">
        <v>58</v>
      </c>
      <c r="C4" s="9">
        <v>80</v>
      </c>
      <c r="D4" s="9"/>
      <c r="E4" s="9"/>
      <c r="F4" s="9"/>
      <c r="G4" s="9"/>
      <c r="H4" s="10">
        <v>50</v>
      </c>
      <c r="I4" s="9"/>
      <c r="J4" s="12" t="s">
        <v>59</v>
      </c>
    </row>
    <row r="5" spans="1:10">
      <c r="A5" s="9">
        <v>2</v>
      </c>
      <c r="B5" s="9" t="s">
        <v>60</v>
      </c>
      <c r="C5" s="9">
        <v>90</v>
      </c>
      <c r="D5" s="9"/>
      <c r="E5" s="9"/>
      <c r="F5" s="9"/>
      <c r="G5" s="9"/>
      <c r="H5" s="10">
        <v>50</v>
      </c>
      <c r="I5" s="9"/>
      <c r="J5" s="12" t="s">
        <v>59</v>
      </c>
    </row>
    <row r="6" spans="1:10">
      <c r="A6" s="9">
        <v>3</v>
      </c>
      <c r="B6" s="9" t="s">
        <v>61</v>
      </c>
      <c r="C6" s="9">
        <v>100</v>
      </c>
      <c r="D6" s="9"/>
      <c r="E6" s="9"/>
      <c r="F6" s="9"/>
      <c r="G6" s="9"/>
      <c r="H6" s="10">
        <v>50</v>
      </c>
      <c r="I6" s="9"/>
      <c r="J6" s="12" t="s">
        <v>62</v>
      </c>
    </row>
    <row r="7" spans="1:10">
      <c r="A7" s="9">
        <v>4</v>
      </c>
      <c r="B7" s="9" t="s">
        <v>63</v>
      </c>
      <c r="C7" s="9">
        <v>120</v>
      </c>
      <c r="D7" s="9"/>
      <c r="E7" s="9"/>
      <c r="F7" s="9"/>
      <c r="G7" s="9"/>
      <c r="H7" s="10">
        <v>100</v>
      </c>
      <c r="I7" s="9"/>
      <c r="J7" s="12" t="s">
        <v>62</v>
      </c>
    </row>
    <row r="8" spans="1:10">
      <c r="A8" s="9">
        <v>5</v>
      </c>
      <c r="B8" s="9" t="s">
        <v>64</v>
      </c>
      <c r="C8" s="9">
        <v>140</v>
      </c>
      <c r="D8" s="9"/>
      <c r="E8" s="9"/>
      <c r="F8" s="9"/>
      <c r="G8" s="9"/>
      <c r="H8" s="10">
        <v>100</v>
      </c>
      <c r="I8" s="9"/>
      <c r="J8" s="12" t="s">
        <v>62</v>
      </c>
    </row>
    <row r="9" spans="1:10">
      <c r="A9" s="9">
        <v>6</v>
      </c>
      <c r="B9" s="9" t="s">
        <v>65</v>
      </c>
      <c r="C9" s="9">
        <v>160</v>
      </c>
      <c r="D9" s="9"/>
      <c r="E9" s="9"/>
      <c r="F9" s="9"/>
      <c r="G9" s="9"/>
      <c r="H9" s="10">
        <v>100</v>
      </c>
      <c r="I9" s="9"/>
      <c r="J9" s="12" t="s">
        <v>62</v>
      </c>
    </row>
    <row r="10" spans="1:10">
      <c r="A10" s="9">
        <v>7</v>
      </c>
      <c r="B10" s="9" t="s">
        <v>66</v>
      </c>
      <c r="C10" s="9">
        <v>180</v>
      </c>
      <c r="D10" s="9"/>
      <c r="E10" s="9"/>
      <c r="F10" s="9"/>
      <c r="G10" s="9"/>
      <c r="H10" s="10">
        <v>100</v>
      </c>
      <c r="I10" s="9"/>
      <c r="J10" s="12" t="s">
        <v>62</v>
      </c>
    </row>
    <row r="11" spans="1:10">
      <c r="A11" s="9">
        <v>8</v>
      </c>
      <c r="B11" s="9" t="s">
        <v>67</v>
      </c>
      <c r="C11" s="9">
        <v>200</v>
      </c>
      <c r="D11" s="9"/>
      <c r="E11" s="9"/>
      <c r="F11" s="9"/>
      <c r="G11" s="9"/>
      <c r="H11" s="10">
        <v>50</v>
      </c>
      <c r="I11" s="9"/>
      <c r="J11" s="12" t="s">
        <v>68</v>
      </c>
    </row>
    <row r="12" spans="1:10">
      <c r="A12" s="9">
        <v>9</v>
      </c>
      <c r="B12" s="9" t="s">
        <v>69</v>
      </c>
      <c r="C12" s="9">
        <v>200</v>
      </c>
      <c r="D12" s="9"/>
      <c r="E12" s="9"/>
      <c r="F12" s="9"/>
      <c r="G12" s="9"/>
      <c r="H12" s="10">
        <v>20</v>
      </c>
      <c r="I12" s="9"/>
      <c r="J12" s="12" t="s">
        <v>68</v>
      </c>
    </row>
    <row r="13" spans="1:10">
      <c r="A13" s="9">
        <v>10</v>
      </c>
      <c r="B13" s="9" t="s">
        <v>70</v>
      </c>
      <c r="C13" s="9">
        <v>200</v>
      </c>
      <c r="D13" s="9"/>
      <c r="E13" s="9"/>
      <c r="F13" s="9"/>
      <c r="G13" s="9"/>
      <c r="H13" s="10">
        <v>20</v>
      </c>
      <c r="I13" s="9"/>
      <c r="J13" s="12" t="s">
        <v>68</v>
      </c>
    </row>
    <row r="14" spans="1:10">
      <c r="A14" s="9"/>
      <c r="B14" s="9" t="s">
        <v>8</v>
      </c>
      <c r="C14" s="9"/>
      <c r="D14" s="9"/>
      <c r="E14" s="9"/>
      <c r="F14" s="9"/>
      <c r="G14" s="9"/>
      <c r="H14" s="9"/>
      <c r="I14" s="9"/>
      <c r="J14" s="9"/>
    </row>
    <row r="15" spans="1:10">
      <c r="A15" s="11"/>
      <c r="B15" s="11"/>
      <c r="C15" s="11"/>
      <c r="D15" s="11"/>
      <c r="E15" s="11"/>
      <c r="F15" s="11"/>
      <c r="G15" s="11"/>
      <c r="H15" s="11"/>
      <c r="I15" s="11"/>
      <c r="J15" s="11"/>
    </row>
    <row r="16" ht="28.5" spans="1:10">
      <c r="A16" s="7" t="s">
        <v>2</v>
      </c>
      <c r="B16" s="12" t="s">
        <v>71</v>
      </c>
      <c r="C16" s="12" t="s">
        <v>52</v>
      </c>
      <c r="D16" s="5" t="s">
        <v>72</v>
      </c>
      <c r="E16" s="5" t="s">
        <v>73</v>
      </c>
      <c r="F16" s="12" t="s">
        <v>74</v>
      </c>
      <c r="G16" s="8" t="s">
        <v>56</v>
      </c>
      <c r="H16" s="8" t="s">
        <v>12</v>
      </c>
      <c r="I16" s="8" t="s">
        <v>57</v>
      </c>
      <c r="J16" s="12" t="s">
        <v>5</v>
      </c>
    </row>
    <row r="17" spans="1:10">
      <c r="A17" s="9">
        <v>1</v>
      </c>
      <c r="B17" s="13" t="s">
        <v>75</v>
      </c>
      <c r="C17" s="14">
        <v>50</v>
      </c>
      <c r="D17" s="9"/>
      <c r="E17" s="9"/>
      <c r="F17" s="9"/>
      <c r="G17" s="9"/>
      <c r="H17" s="9">
        <v>40</v>
      </c>
      <c r="I17" s="9"/>
      <c r="J17" s="12" t="s">
        <v>59</v>
      </c>
    </row>
    <row r="18" spans="1:10">
      <c r="A18" s="9">
        <v>2</v>
      </c>
      <c r="B18" s="13" t="s">
        <v>76</v>
      </c>
      <c r="C18" s="9">
        <v>70</v>
      </c>
      <c r="D18" s="9"/>
      <c r="E18" s="9"/>
      <c r="F18" s="9"/>
      <c r="G18" s="9"/>
      <c r="H18" s="9">
        <v>80</v>
      </c>
      <c r="I18" s="9"/>
      <c r="J18" s="12" t="s">
        <v>59</v>
      </c>
    </row>
    <row r="19" spans="1:10">
      <c r="A19" s="9">
        <v>3</v>
      </c>
      <c r="B19" s="13" t="s">
        <v>77</v>
      </c>
      <c r="C19" s="9">
        <v>80</v>
      </c>
      <c r="D19" s="9"/>
      <c r="E19" s="9"/>
      <c r="F19" s="9"/>
      <c r="G19" s="9"/>
      <c r="H19" s="9">
        <v>80</v>
      </c>
      <c r="I19" s="9"/>
      <c r="J19" s="12" t="s">
        <v>59</v>
      </c>
    </row>
    <row r="20" spans="1:10">
      <c r="A20" s="9">
        <v>4</v>
      </c>
      <c r="B20" s="13" t="s">
        <v>78</v>
      </c>
      <c r="C20" s="9">
        <v>95</v>
      </c>
      <c r="D20" s="9"/>
      <c r="E20" s="9"/>
      <c r="F20" s="9"/>
      <c r="G20" s="9"/>
      <c r="H20" s="9">
        <v>60</v>
      </c>
      <c r="I20" s="9"/>
      <c r="J20" s="12" t="s">
        <v>62</v>
      </c>
    </row>
    <row r="21" spans="1:10">
      <c r="A21" s="9">
        <v>5</v>
      </c>
      <c r="B21" s="13" t="s">
        <v>79</v>
      </c>
      <c r="C21" s="9">
        <v>105</v>
      </c>
      <c r="D21" s="9"/>
      <c r="E21" s="9"/>
      <c r="F21" s="9"/>
      <c r="G21" s="9"/>
      <c r="H21" s="9">
        <v>20</v>
      </c>
      <c r="I21" s="9"/>
      <c r="J21" s="12" t="s">
        <v>62</v>
      </c>
    </row>
    <row r="22" spans="1:10">
      <c r="A22" s="9"/>
      <c r="B22" s="9" t="s">
        <v>8</v>
      </c>
      <c r="C22" s="9"/>
      <c r="D22" s="9"/>
      <c r="E22" s="9"/>
      <c r="F22" s="9"/>
      <c r="G22" s="9"/>
      <c r="H22" s="9">
        <f t="shared" ref="G22:I22" si="0">SUM(H17:H21)</f>
        <v>280</v>
      </c>
      <c r="I22" s="9"/>
      <c r="J22" s="9"/>
    </row>
    <row r="23" spans="1:10">
      <c r="A23" s="11"/>
      <c r="B23" s="11"/>
      <c r="C23" s="11"/>
      <c r="D23" s="11"/>
      <c r="E23" s="11"/>
      <c r="F23" s="11"/>
      <c r="G23" s="11"/>
      <c r="H23" s="11"/>
      <c r="I23" s="11"/>
      <c r="J23" s="11"/>
    </row>
    <row r="24" ht="28.5" spans="1:10">
      <c r="A24" s="12" t="s">
        <v>2</v>
      </c>
      <c r="B24" s="12" t="s">
        <v>80</v>
      </c>
      <c r="C24" s="12" t="s">
        <v>81</v>
      </c>
      <c r="D24" s="12" t="s">
        <v>72</v>
      </c>
      <c r="E24" s="12" t="s">
        <v>54</v>
      </c>
      <c r="F24" s="12" t="s">
        <v>74</v>
      </c>
      <c r="G24" s="8" t="s">
        <v>56</v>
      </c>
      <c r="H24" s="8" t="s">
        <v>12</v>
      </c>
      <c r="I24" s="8" t="s">
        <v>57</v>
      </c>
      <c r="J24" s="12" t="s">
        <v>5</v>
      </c>
    </row>
    <row r="25" spans="1:10">
      <c r="A25" s="9">
        <v>1</v>
      </c>
      <c r="B25" s="12" t="s">
        <v>82</v>
      </c>
      <c r="C25" s="9">
        <v>40</v>
      </c>
      <c r="D25" s="9"/>
      <c r="E25" s="9"/>
      <c r="F25" s="9"/>
      <c r="G25" s="9"/>
      <c r="H25" s="9">
        <v>20</v>
      </c>
      <c r="I25" s="9"/>
      <c r="J25" s="9"/>
    </row>
    <row r="26" spans="1:10">
      <c r="A26" s="9">
        <v>2</v>
      </c>
      <c r="B26" s="12" t="s">
        <v>83</v>
      </c>
      <c r="C26" s="9">
        <v>50</v>
      </c>
      <c r="D26" s="9"/>
      <c r="E26" s="9"/>
      <c r="F26" s="9"/>
      <c r="G26" s="9"/>
      <c r="H26" s="9">
        <v>50</v>
      </c>
      <c r="I26" s="9"/>
      <c r="J26" s="9"/>
    </row>
    <row r="27" spans="1:10">
      <c r="A27" s="9">
        <v>3</v>
      </c>
      <c r="B27" s="12" t="s">
        <v>84</v>
      </c>
      <c r="C27" s="9">
        <v>60</v>
      </c>
      <c r="D27" s="9"/>
      <c r="E27" s="9"/>
      <c r="F27" s="9"/>
      <c r="G27" s="9"/>
      <c r="H27" s="9">
        <v>20</v>
      </c>
      <c r="I27" s="9"/>
      <c r="J27" s="9"/>
    </row>
    <row r="28" spans="1:10">
      <c r="A28" s="9">
        <v>4</v>
      </c>
      <c r="B28" s="12" t="s">
        <v>85</v>
      </c>
      <c r="C28" s="9">
        <v>70</v>
      </c>
      <c r="D28" s="9"/>
      <c r="E28" s="9"/>
      <c r="F28" s="9"/>
      <c r="G28" s="9"/>
      <c r="H28" s="9">
        <v>10</v>
      </c>
      <c r="I28" s="9"/>
      <c r="J28" s="9"/>
    </row>
    <row r="29" spans="1:10">
      <c r="A29" s="9">
        <v>5</v>
      </c>
      <c r="B29" s="12" t="s">
        <v>86</v>
      </c>
      <c r="C29" s="9">
        <v>90</v>
      </c>
      <c r="D29" s="9"/>
      <c r="E29" s="9"/>
      <c r="F29" s="9"/>
      <c r="G29" s="9"/>
      <c r="H29" s="9">
        <v>20</v>
      </c>
      <c r="I29" s="9"/>
      <c r="J29" s="12" t="s">
        <v>87</v>
      </c>
    </row>
    <row r="30" spans="1:10">
      <c r="A30" s="9">
        <v>6</v>
      </c>
      <c r="B30" s="12" t="s">
        <v>88</v>
      </c>
      <c r="C30" s="9">
        <v>140</v>
      </c>
      <c r="D30" s="9"/>
      <c r="E30" s="9"/>
      <c r="F30" s="9"/>
      <c r="G30" s="9"/>
      <c r="H30" s="9">
        <v>60</v>
      </c>
      <c r="I30" s="9"/>
      <c r="J30" s="12" t="s">
        <v>87</v>
      </c>
    </row>
    <row r="31" spans="1:10">
      <c r="A31" s="9">
        <v>7</v>
      </c>
      <c r="B31" s="12" t="s">
        <v>89</v>
      </c>
      <c r="C31" s="9">
        <v>180</v>
      </c>
      <c r="D31" s="9"/>
      <c r="E31" s="9"/>
      <c r="F31" s="9"/>
      <c r="G31" s="9"/>
      <c r="H31" s="9">
        <v>20</v>
      </c>
      <c r="I31" s="9"/>
      <c r="J31" s="12" t="s">
        <v>87</v>
      </c>
    </row>
    <row r="32" spans="1:10">
      <c r="A32" s="9"/>
      <c r="B32" s="12" t="s">
        <v>8</v>
      </c>
      <c r="C32" s="9"/>
      <c r="D32" s="9"/>
      <c r="E32" s="9"/>
      <c r="F32" s="9"/>
      <c r="G32" s="9"/>
      <c r="H32" s="9">
        <f t="shared" ref="G32:I32" si="1">SUM(H25:H31)</f>
        <v>200</v>
      </c>
      <c r="I32" s="9"/>
      <c r="J32" s="9"/>
    </row>
    <row r="33" spans="1:10">
      <c r="A33" s="11"/>
      <c r="B33" s="11"/>
      <c r="C33" s="11"/>
      <c r="D33" s="11"/>
      <c r="E33" s="11"/>
      <c r="F33" s="11"/>
      <c r="G33" s="11"/>
      <c r="H33" s="11"/>
      <c r="I33" s="11"/>
      <c r="J33" s="11"/>
    </row>
    <row r="34" ht="30" spans="1:10">
      <c r="A34" s="7" t="s">
        <v>2</v>
      </c>
      <c r="B34" s="5" t="s">
        <v>90</v>
      </c>
      <c r="C34" s="15"/>
      <c r="D34" s="5" t="s">
        <v>91</v>
      </c>
      <c r="E34" s="6"/>
      <c r="F34" s="6"/>
      <c r="G34" s="15"/>
      <c r="H34" s="8" t="s">
        <v>92</v>
      </c>
      <c r="I34" s="8" t="s">
        <v>57</v>
      </c>
      <c r="J34" s="5" t="s">
        <v>5</v>
      </c>
    </row>
    <row r="35" ht="42.75" spans="1:10">
      <c r="A35" s="9">
        <v>1</v>
      </c>
      <c r="B35" s="12" t="s">
        <v>93</v>
      </c>
      <c r="C35" s="9"/>
      <c r="D35" s="9"/>
      <c r="E35" s="9"/>
      <c r="F35" s="9"/>
      <c r="G35" s="9"/>
      <c r="H35" s="9">
        <v>15000</v>
      </c>
      <c r="I35" s="9"/>
      <c r="J35" s="15" t="s">
        <v>94</v>
      </c>
    </row>
    <row r="36" ht="131.25" customHeight="1" spans="1:10">
      <c r="A36" s="9">
        <v>2</v>
      </c>
      <c r="B36" s="12" t="s">
        <v>95</v>
      </c>
      <c r="C36" s="9"/>
      <c r="D36" s="10"/>
      <c r="E36" s="16"/>
      <c r="F36" s="16"/>
      <c r="G36" s="17"/>
      <c r="H36" s="9">
        <v>5000</v>
      </c>
      <c r="I36" s="9"/>
      <c r="J36" s="15" t="s">
        <v>96</v>
      </c>
    </row>
    <row r="37" spans="1:10">
      <c r="A37" s="9"/>
      <c r="B37" s="5" t="s">
        <v>8</v>
      </c>
      <c r="C37" s="15"/>
      <c r="D37" s="10"/>
      <c r="E37" s="16"/>
      <c r="F37" s="16"/>
      <c r="G37" s="17"/>
      <c r="H37" s="9">
        <f>SUM(H35:H36)</f>
        <v>20000</v>
      </c>
      <c r="I37" s="9"/>
      <c r="J37" s="9"/>
    </row>
    <row r="38" spans="1:10">
      <c r="A38" s="18"/>
      <c r="B38" s="19" t="s">
        <v>97</v>
      </c>
      <c r="C38" s="20"/>
      <c r="D38" s="19"/>
      <c r="E38" s="21"/>
      <c r="F38" s="21"/>
      <c r="G38" s="20"/>
      <c r="H38" s="22"/>
      <c r="I38" s="30"/>
      <c r="J38" s="18"/>
    </row>
    <row r="39" spans="1:10">
      <c r="A39" s="23" t="s">
        <v>98</v>
      </c>
      <c r="B39" s="24"/>
      <c r="C39" s="24"/>
      <c r="D39" s="24"/>
      <c r="E39" s="24"/>
      <c r="F39" s="24"/>
      <c r="G39" s="24"/>
      <c r="H39" s="24"/>
      <c r="I39" s="24"/>
      <c r="J39" s="24"/>
    </row>
    <row r="40" spans="1:10">
      <c r="A40" s="25" t="s">
        <v>99</v>
      </c>
      <c r="B40" s="26"/>
      <c r="C40" s="26"/>
      <c r="D40" s="26"/>
      <c r="E40" s="26"/>
      <c r="F40" s="26"/>
      <c r="G40" s="26"/>
      <c r="H40" s="26"/>
      <c r="I40" s="26"/>
      <c r="J40" s="26"/>
    </row>
    <row r="41" spans="1:10">
      <c r="A41" s="25" t="s">
        <v>100</v>
      </c>
      <c r="B41" s="26"/>
      <c r="C41" s="26"/>
      <c r="D41" s="26"/>
      <c r="E41" s="26"/>
      <c r="F41" s="26"/>
      <c r="G41" s="26"/>
      <c r="H41" s="26"/>
      <c r="I41" s="26"/>
      <c r="J41" s="26"/>
    </row>
    <row r="42" spans="1:10">
      <c r="A42" s="25" t="s">
        <v>101</v>
      </c>
      <c r="B42" s="26"/>
      <c r="C42" s="26"/>
      <c r="D42" s="26"/>
      <c r="E42" s="26"/>
      <c r="F42" s="26"/>
      <c r="G42" s="26"/>
      <c r="H42" s="26"/>
      <c r="I42" s="26"/>
      <c r="J42" s="26"/>
    </row>
    <row r="43" spans="1:10">
      <c r="A43" s="25" t="s">
        <v>102</v>
      </c>
      <c r="B43" s="25"/>
      <c r="C43" s="25"/>
      <c r="D43" s="25"/>
      <c r="E43" s="25"/>
      <c r="F43" s="25"/>
      <c r="G43" s="25"/>
      <c r="H43" s="25"/>
      <c r="I43" s="25"/>
      <c r="J43" s="25"/>
    </row>
    <row r="44" spans="1:10">
      <c r="A44" s="27" t="s">
        <v>103</v>
      </c>
      <c r="B44" s="27"/>
      <c r="C44" s="27"/>
      <c r="D44" s="27"/>
      <c r="E44" s="27"/>
      <c r="F44" s="27"/>
      <c r="G44" s="27"/>
      <c r="H44" s="27"/>
      <c r="I44" s="27"/>
      <c r="J44" s="27"/>
    </row>
    <row r="45" spans="1:10">
      <c r="A45" s="27" t="s">
        <v>104</v>
      </c>
      <c r="B45" s="28"/>
      <c r="C45" s="28"/>
      <c r="D45" s="28"/>
      <c r="E45" s="28"/>
      <c r="F45" s="28"/>
      <c r="G45" s="28"/>
      <c r="H45" s="28"/>
      <c r="I45" s="28"/>
      <c r="J45" s="28"/>
    </row>
    <row r="46" spans="1:10">
      <c r="A46" s="27" t="s">
        <v>105</v>
      </c>
      <c r="B46" s="27"/>
      <c r="C46" s="27"/>
      <c r="D46" s="27"/>
      <c r="E46" s="27"/>
      <c r="F46" s="27"/>
      <c r="G46" s="27"/>
      <c r="H46" s="27"/>
      <c r="I46" s="27"/>
      <c r="J46" s="27"/>
    </row>
    <row r="47" spans="1:10">
      <c r="A47" s="27" t="s">
        <v>106</v>
      </c>
      <c r="B47" s="28"/>
      <c r="C47" s="28"/>
      <c r="D47" s="28"/>
      <c r="E47" s="28"/>
      <c r="F47" s="28"/>
      <c r="G47" s="28"/>
      <c r="H47" s="28"/>
      <c r="I47" s="28"/>
      <c r="J47" s="28"/>
    </row>
    <row r="48" spans="1:10">
      <c r="A48" s="27" t="s">
        <v>107</v>
      </c>
      <c r="B48" s="28"/>
      <c r="C48" s="28"/>
      <c r="D48" s="28"/>
      <c r="E48" s="28"/>
      <c r="F48" s="28"/>
      <c r="G48" s="28"/>
      <c r="H48" s="28"/>
      <c r="I48" s="28"/>
      <c r="J48" s="28"/>
    </row>
  </sheetData>
  <mergeCells count="25">
    <mergeCell ref="A1:J1"/>
    <mergeCell ref="A2:C2"/>
    <mergeCell ref="D2:I2"/>
    <mergeCell ref="A15:E15"/>
    <mergeCell ref="A23:E23"/>
    <mergeCell ref="B34:C34"/>
    <mergeCell ref="D34:G34"/>
    <mergeCell ref="B35:C35"/>
    <mergeCell ref="D35:G35"/>
    <mergeCell ref="B36:C36"/>
    <mergeCell ref="D36:G36"/>
    <mergeCell ref="B37:C37"/>
    <mergeCell ref="D37:G37"/>
    <mergeCell ref="B38:C38"/>
    <mergeCell ref="D38:G38"/>
    <mergeCell ref="A39:J39"/>
    <mergeCell ref="A40:J40"/>
    <mergeCell ref="A41:J41"/>
    <mergeCell ref="A42:J42"/>
    <mergeCell ref="A43:J43"/>
    <mergeCell ref="A44:J44"/>
    <mergeCell ref="A45:J45"/>
    <mergeCell ref="A46:J46"/>
    <mergeCell ref="A47:J47"/>
    <mergeCell ref="A48:J48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总控制价</vt:lpstr>
      <vt:lpstr>普通苗圃控制价</vt:lpstr>
      <vt:lpstr>景观苗圃控制价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86152</dc:creator>
  <cp:lastModifiedBy>苏柏亚宋姗姗</cp:lastModifiedBy>
  <dcterms:created xsi:type="dcterms:W3CDTF">2022-04-14T14:02:00Z</dcterms:created>
  <dcterms:modified xsi:type="dcterms:W3CDTF">2022-04-27T07:48:57Z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8E18B5DA9DC34520AE36F224713FF380</vt:lpwstr>
  </property>
  <property fmtid="{D5CDD505-2E9C-101B-9397-08002B2CF9AE}" pid="3" name="KSOProductBuildVer">
    <vt:lpwstr>2052-11.1.0.11365</vt:lpwstr>
  </property>
</Properties>
</file>